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cskewis\Downloads\"/>
    </mc:Choice>
  </mc:AlternateContent>
  <xr:revisionPtr revIDLastSave="0" documentId="13_ncr:1_{B14D4A54-CE00-4EBB-9EB5-85492826AF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pendix3_Sample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5" i="1"/>
  <c r="G12" i="1"/>
  <c r="G10" i="1"/>
  <c r="G9" i="1"/>
  <c r="G8" i="1"/>
  <c r="G6" i="1"/>
  <c r="G5" i="1"/>
  <c r="G4" i="1"/>
  <c r="G18" i="1" l="1"/>
</calcChain>
</file>

<file path=xl/sharedStrings.xml><?xml version="1.0" encoding="utf-8"?>
<sst xmlns="http://schemas.openxmlformats.org/spreadsheetml/2006/main" count="50" uniqueCount="39">
  <si>
    <t>Task Number</t>
  </si>
  <si>
    <t xml:space="preserve"> Budget Item</t>
  </si>
  <si>
    <t>Explanation</t>
  </si>
  <si>
    <t>Rate</t>
  </si>
  <si>
    <t>Unit</t>
  </si>
  <si>
    <t>Number of Units</t>
  </si>
  <si>
    <t>Cost</t>
  </si>
  <si>
    <t>Task 1</t>
  </si>
  <si>
    <t>Develop effective youth leaders and activists who will help educate the X community about the nature of lead poisoning, the need for testing and home screening, as well as preventative measures and resources for dealing with the problem.</t>
  </si>
  <si>
    <t>Task 1.1</t>
  </si>
  <si>
    <t xml:space="preserve">Prepare and conduct meetings with organization youth who are interested in educating 20 community members. </t>
  </si>
  <si>
    <t>5 hours/week x 50 weeks @ $25/hour</t>
  </si>
  <si>
    <t>hour</t>
  </si>
  <si>
    <t>25 hours/week x 50 weeks @ $15 hour</t>
  </si>
  <si>
    <t>4 hour session and 1 hour prep</t>
  </si>
  <si>
    <t>session</t>
  </si>
  <si>
    <t>Task 1.2</t>
  </si>
  <si>
    <t>Train community organization of protocol of talking with community residents</t>
  </si>
  <si>
    <t>8 hours/week x 1 week @ $20/hour</t>
  </si>
  <si>
    <t>Printing Environmental Outreach Materials to give to interested community residents</t>
  </si>
  <si>
    <t>2 page, double-side, blk/wht print ($.50/copy), 60 packets</t>
  </si>
  <si>
    <t>copy</t>
  </si>
  <si>
    <t>Task 1.3</t>
  </si>
  <si>
    <t>Prepare and conduct meeting with 20 interested community residents and informed youth educators</t>
  </si>
  <si>
    <t>3 hours/week x 8 weeks @ $13.35/hour</t>
  </si>
  <si>
    <t>Task 2</t>
  </si>
  <si>
    <t>Task 2.1</t>
  </si>
  <si>
    <t>Conduct meeting with 10 Tribal Leaders and 5 Environmental Directors regarding environmental justice fundamentals.</t>
  </si>
  <si>
    <t>5 hours/week x 50 weeks @ $15 hour</t>
  </si>
  <si>
    <t>Printing Outreach Materials</t>
  </si>
  <si>
    <t>20 page, double-side, color print ($1/copy), 60 packets</t>
  </si>
  <si>
    <t>Total CalEPA Grant Budget</t>
  </si>
  <si>
    <t>Consultant: [NAME] Project Technical Trainer</t>
  </si>
  <si>
    <t>[NAME], Executive Director</t>
  </si>
  <si>
    <t>[NAME], Community Organizer</t>
  </si>
  <si>
    <t>Consultant: [NAME], Project Technical Trainer</t>
  </si>
  <si>
    <t>[NAME], Meeting Facilitator/Trainer</t>
  </si>
  <si>
    <t>[NAME], Meeting Facilitator</t>
  </si>
  <si>
    <t xml:space="preserve">Conduct meetings with Tribal leaders regarding environmental justice and identification of Tribal environmental issues and hold discussion about potential solutions to water quality issues in the [LOCATION].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</si>
</sst>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2E74B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6" fontId="5" fillId="0" borderId="3" xfId="0" applyNumberFormat="1" applyFont="1" applyBorder="1" applyAlignment="1">
      <alignment horizontal="center" vertical="center" wrapText="1"/>
    </xf>
    <xf numFmtId="6" fontId="5" fillId="0" borderId="2" xfId="0" applyNumberFormat="1" applyFont="1" applyBorder="1" applyAlignment="1">
      <alignment horizontal="center" vertical="center" wrapText="1"/>
    </xf>
    <xf numFmtId="6" fontId="5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 indent="2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8" fontId="5" fillId="0" borderId="0" xfId="0" applyNumberFormat="1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7" xfId="0" applyFont="1" applyBorder="1" applyAlignment="1">
      <alignment horizontal="left" vertical="center" wrapText="1" indent="2"/>
    </xf>
    <xf numFmtId="164" fontId="5" fillId="0" borderId="7" xfId="1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2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6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0" xfId="0" quotePrefix="1"/>
    <xf numFmtId="0" fontId="6" fillId="0" borderId="6" xfId="0" applyFont="1" applyBorder="1" applyAlignment="1">
      <alignment horizontal="right" vertical="center"/>
    </xf>
    <xf numFmtId="0" fontId="0" fillId="0" borderId="8" xfId="0" applyBorder="1"/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view="pageBreakPreview" zoomScaleNormal="100" zoomScaleSheetLayoutView="100" workbookViewId="0">
      <selection activeCell="F6" sqref="F6"/>
    </sheetView>
  </sheetViews>
  <sheetFormatPr defaultRowHeight="14.25" x14ac:dyDescent="0.2"/>
  <cols>
    <col min="1" max="1" width="7.75" style="30" customWidth="1"/>
    <col min="2" max="2" width="48.125" customWidth="1"/>
    <col min="3" max="3" width="32.75" customWidth="1"/>
    <col min="4" max="4" width="10.75" customWidth="1"/>
    <col min="5" max="5" width="9.375" style="19" customWidth="1"/>
    <col min="6" max="6" width="12.5" style="19" customWidth="1"/>
    <col min="7" max="7" width="11.5" customWidth="1"/>
  </cols>
  <sheetData>
    <row r="1" spans="1:8" ht="45.75" thickBot="1" x14ac:dyDescent="0.25">
      <c r="A1" s="24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" t="s">
        <v>6</v>
      </c>
    </row>
    <row r="2" spans="1:8" ht="75.75" thickBot="1" x14ac:dyDescent="0.25">
      <c r="A2" s="40" t="s">
        <v>7</v>
      </c>
      <c r="B2" s="41" t="s">
        <v>8</v>
      </c>
      <c r="C2" s="37"/>
      <c r="D2" s="37"/>
      <c r="E2" s="37"/>
      <c r="F2" s="37"/>
      <c r="G2" s="38"/>
    </row>
    <row r="3" spans="1:8" ht="33" customHeight="1" x14ac:dyDescent="0.2">
      <c r="A3" s="25" t="s">
        <v>9</v>
      </c>
      <c r="B3" s="6" t="s">
        <v>10</v>
      </c>
      <c r="C3" s="6"/>
      <c r="D3" s="7"/>
      <c r="E3" s="7"/>
      <c r="F3" s="7"/>
      <c r="G3" s="2"/>
    </row>
    <row r="4" spans="1:8" ht="21" customHeight="1" x14ac:dyDescent="0.2">
      <c r="A4" s="26"/>
      <c r="B4" s="8" t="s">
        <v>33</v>
      </c>
      <c r="C4" s="32" t="s">
        <v>11</v>
      </c>
      <c r="D4" s="16">
        <v>25</v>
      </c>
      <c r="E4" s="7" t="s">
        <v>12</v>
      </c>
      <c r="F4" s="7">
        <v>150</v>
      </c>
      <c r="G4" s="3">
        <f>D4*F4</f>
        <v>3750</v>
      </c>
    </row>
    <row r="5" spans="1:8" ht="21.75" customHeight="1" x14ac:dyDescent="0.2">
      <c r="A5" s="26"/>
      <c r="B5" s="8" t="s">
        <v>34</v>
      </c>
      <c r="C5" s="32" t="s">
        <v>13</v>
      </c>
      <c r="D5" s="9">
        <v>15</v>
      </c>
      <c r="E5" s="7" t="s">
        <v>12</v>
      </c>
      <c r="F5" s="7">
        <v>1250</v>
      </c>
      <c r="G5" s="3">
        <f t="shared" ref="G5:G17" si="0">D5*F5</f>
        <v>18750</v>
      </c>
    </row>
    <row r="6" spans="1:8" ht="21.75" customHeight="1" x14ac:dyDescent="0.2">
      <c r="A6" s="27"/>
      <c r="B6" s="17" t="s">
        <v>35</v>
      </c>
      <c r="C6" s="18" t="s">
        <v>14</v>
      </c>
      <c r="D6" s="14">
        <v>100</v>
      </c>
      <c r="E6" s="15" t="s">
        <v>15</v>
      </c>
      <c r="F6" s="15">
        <v>10</v>
      </c>
      <c r="G6" s="5">
        <f t="shared" si="0"/>
        <v>1000</v>
      </c>
    </row>
    <row r="7" spans="1:8" ht="32.25" customHeight="1" x14ac:dyDescent="0.2">
      <c r="A7" s="25" t="s">
        <v>16</v>
      </c>
      <c r="B7" s="6" t="s">
        <v>17</v>
      </c>
      <c r="C7" s="6"/>
      <c r="D7" s="9"/>
      <c r="E7" s="7"/>
      <c r="F7" s="7"/>
      <c r="G7" s="3"/>
    </row>
    <row r="8" spans="1:8" ht="20.25" customHeight="1" x14ac:dyDescent="0.2">
      <c r="A8" s="25"/>
      <c r="B8" s="8" t="s">
        <v>36</v>
      </c>
      <c r="C8" s="32" t="s">
        <v>18</v>
      </c>
      <c r="D8" s="9">
        <v>20</v>
      </c>
      <c r="E8" s="7" t="s">
        <v>12</v>
      </c>
      <c r="F8" s="7">
        <v>8</v>
      </c>
      <c r="G8" s="3">
        <f t="shared" si="0"/>
        <v>160</v>
      </c>
    </row>
    <row r="9" spans="1:8" ht="20.25" customHeight="1" x14ac:dyDescent="0.2">
      <c r="A9" s="26"/>
      <c r="B9" s="8" t="s">
        <v>32</v>
      </c>
      <c r="C9" s="10" t="s">
        <v>14</v>
      </c>
      <c r="D9" s="9">
        <v>100</v>
      </c>
      <c r="E9" s="7" t="s">
        <v>15</v>
      </c>
      <c r="F9" s="7">
        <v>10</v>
      </c>
      <c r="G9" s="3">
        <f t="shared" si="0"/>
        <v>1000</v>
      </c>
    </row>
    <row r="10" spans="1:8" ht="31.5" customHeight="1" x14ac:dyDescent="0.2">
      <c r="A10" s="28"/>
      <c r="B10" s="17" t="s">
        <v>19</v>
      </c>
      <c r="C10" s="39" t="s">
        <v>20</v>
      </c>
      <c r="D10" s="14">
        <v>2</v>
      </c>
      <c r="E10" s="15" t="s">
        <v>21</v>
      </c>
      <c r="F10" s="15">
        <v>60</v>
      </c>
      <c r="G10" s="5">
        <f t="shared" si="0"/>
        <v>120</v>
      </c>
    </row>
    <row r="11" spans="1:8" ht="25.5" x14ac:dyDescent="0.2">
      <c r="A11" s="25" t="s">
        <v>22</v>
      </c>
      <c r="B11" s="6" t="s">
        <v>23</v>
      </c>
      <c r="C11" s="6"/>
      <c r="D11" s="10"/>
      <c r="E11" s="7"/>
      <c r="F11" s="7"/>
      <c r="G11" s="3"/>
    </row>
    <row r="12" spans="1:8" ht="27.75" customHeight="1" thickBot="1" x14ac:dyDescent="0.25">
      <c r="A12" s="25"/>
      <c r="B12" s="8" t="s">
        <v>37</v>
      </c>
      <c r="C12" s="10" t="s">
        <v>24</v>
      </c>
      <c r="D12" s="11">
        <v>13.35</v>
      </c>
      <c r="E12" s="7" t="s">
        <v>12</v>
      </c>
      <c r="F12" s="7">
        <v>24</v>
      </c>
      <c r="G12" s="3">
        <f t="shared" si="0"/>
        <v>320.39999999999998</v>
      </c>
    </row>
    <row r="13" spans="1:8" ht="75.75" thickBot="1" x14ac:dyDescent="0.25">
      <c r="A13" s="40" t="s">
        <v>25</v>
      </c>
      <c r="B13" s="41" t="s">
        <v>38</v>
      </c>
      <c r="C13" s="37"/>
      <c r="D13" s="37"/>
      <c r="E13" s="37"/>
      <c r="F13" s="37"/>
      <c r="G13" s="38"/>
    </row>
    <row r="14" spans="1:8" ht="38.25" x14ac:dyDescent="0.2">
      <c r="A14" s="25" t="s">
        <v>26</v>
      </c>
      <c r="B14" s="6" t="s">
        <v>27</v>
      </c>
      <c r="C14" s="6"/>
      <c r="D14" s="7"/>
      <c r="E14" s="7"/>
      <c r="F14" s="7"/>
      <c r="G14" s="3"/>
      <c r="H14" s="34"/>
    </row>
    <row r="15" spans="1:8" ht="19.5" customHeight="1" x14ac:dyDescent="0.2">
      <c r="A15" s="26"/>
      <c r="B15" s="8" t="s">
        <v>33</v>
      </c>
      <c r="C15" s="32" t="s">
        <v>11</v>
      </c>
      <c r="D15" s="16">
        <v>25</v>
      </c>
      <c r="E15" s="7" t="s">
        <v>12</v>
      </c>
      <c r="F15" s="7">
        <v>150</v>
      </c>
      <c r="G15" s="3">
        <f t="shared" si="0"/>
        <v>3750</v>
      </c>
    </row>
    <row r="16" spans="1:8" ht="21.75" customHeight="1" x14ac:dyDescent="0.2">
      <c r="A16" s="26"/>
      <c r="B16" s="8" t="s">
        <v>34</v>
      </c>
      <c r="C16" s="32" t="s">
        <v>28</v>
      </c>
      <c r="D16" s="16">
        <v>15</v>
      </c>
      <c r="E16" s="7" t="s">
        <v>12</v>
      </c>
      <c r="F16" s="7">
        <v>250</v>
      </c>
      <c r="G16" s="3">
        <f t="shared" si="0"/>
        <v>3750</v>
      </c>
    </row>
    <row r="17" spans="1:7" ht="32.25" customHeight="1" thickBot="1" x14ac:dyDescent="0.25">
      <c r="A17" s="29"/>
      <c r="B17" s="20" t="s">
        <v>29</v>
      </c>
      <c r="C17" s="33" t="s">
        <v>30</v>
      </c>
      <c r="D17" s="21">
        <v>40</v>
      </c>
      <c r="E17" s="13" t="s">
        <v>21</v>
      </c>
      <c r="F17" s="13">
        <v>60</v>
      </c>
      <c r="G17" s="4">
        <f t="shared" si="0"/>
        <v>2400</v>
      </c>
    </row>
    <row r="18" spans="1:7" ht="25.5" customHeight="1" thickBot="1" x14ac:dyDescent="0.25">
      <c r="C18" s="36"/>
      <c r="D18" s="23"/>
      <c r="E18" s="22"/>
      <c r="F18" s="35" t="s">
        <v>31</v>
      </c>
      <c r="G18" s="31">
        <f>SUM(G3:G17)</f>
        <v>35000.400000000001</v>
      </c>
    </row>
  </sheetData>
  <pageMargins left="0.54402173913043483" right="0.52500000000000002" top="0.75" bottom="0.75" header="0.3" footer="0.3"/>
  <pageSetup scale="64" orientation="portrait" horizontalDpi="1200" verticalDpi="1200" r:id="rId1"/>
  <headerFooter>
    <oddHeader xml:space="preserve">&amp;C&amp;"Arial,Bold"&amp;14Clean Environment Now Center 
Budget Table&amp;R&amp;"Arial,Bold"Appendix 3 - Sample Budget Table
2021 CalEPA EJ Small Grants Application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9A383D40B30F4B8EBA1A8EBC6FCB76" ma:contentTypeVersion="13" ma:contentTypeDescription="Create a new document." ma:contentTypeScope="" ma:versionID="7f71f00a054c5f3c892052e5284b28c8">
  <xsd:schema xmlns:xsd="http://www.w3.org/2001/XMLSchema" xmlns:xs="http://www.w3.org/2001/XMLSchema" xmlns:p="http://schemas.microsoft.com/office/2006/metadata/properties" xmlns:ns1="http://schemas.microsoft.com/sharepoint/v3" xmlns:ns2="f2c3c93e-4e5f-4fae-9514-7dc26c64490c" xmlns:ns3="e1db1b2f-338f-4b60-a62d-590e56ffea57" targetNamespace="http://schemas.microsoft.com/office/2006/metadata/properties" ma:root="true" ma:fieldsID="b5e16efaacc624c570e0954874b1d009" ns1:_="" ns2:_="" ns3:_="">
    <xsd:import namespace="http://schemas.microsoft.com/sharepoint/v3"/>
    <xsd:import namespace="f2c3c93e-4e5f-4fae-9514-7dc26c64490c"/>
    <xsd:import namespace="e1db1b2f-338f-4b60-a62d-590e56ffea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3c93e-4e5f-4fae-9514-7dc26c6449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b82699d-3946-4a17-9b49-705c950dc0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b1b2f-338f-4b60-a62d-590e56ffea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ca5e87e0-57e6-40e2-b742-3ff560adefe8}" ma:internalName="TaxCatchAll" ma:showField="CatchAllData" ma:web="e1db1b2f-338f-4b60-a62d-590e56ffea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f2c3c93e-4e5f-4fae-9514-7dc26c64490c">
      <Terms xmlns="http://schemas.microsoft.com/office/infopath/2007/PartnerControls"/>
    </lcf76f155ced4ddcb4097134ff3c332f>
    <TaxCatchAll xmlns="e1db1b2f-338f-4b60-a62d-590e56ffea57" xsi:nil="true"/>
    <_ip_UnifiedCompliancePolicyProperties xmlns="http://schemas.microsoft.com/sharepoint/v3" xsi:nil="true"/>
    <SharedWithUsers xmlns="e1db1b2f-338f-4b60-a62d-590e56ffea5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D70FA9E-9476-4BBD-8F44-DD8066CF87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CD613A-7A9A-439E-B709-1C47AF273F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2c3c93e-4e5f-4fae-9514-7dc26c64490c"/>
    <ds:schemaRef ds:uri="e1db1b2f-338f-4b60-a62d-590e56ffea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17234F-A10A-4B86-8D2F-DA9DA90ACD6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2c3c93e-4e5f-4fae-9514-7dc26c64490c"/>
    <ds:schemaRef ds:uri="e1db1b2f-338f-4b60-a62d-590e56ffea5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Appendix3_SampleBudget</vt:lpstr>
    </vt:vector>
  </TitlesOfParts>
  <Manager/>
  <Company>CalEPA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EJ Grants_Appendix 3_Sample Budget</dc:title>
  <dc:subject>2021 EJ Grants Budget</dc:subject>
  <dc:creator>Dumisani, Malinda@EPA</dc:creator>
  <cp:keywords>EJ Grants; appendix 3; sample budget; excel</cp:keywords>
  <dc:description/>
  <cp:lastModifiedBy>Skewis, Chloe@EPA</cp:lastModifiedBy>
  <cp:revision/>
  <dcterms:created xsi:type="dcterms:W3CDTF">2021-01-14T21:50:47Z</dcterms:created>
  <dcterms:modified xsi:type="dcterms:W3CDTF">2023-10-04T00:27:07Z</dcterms:modified>
  <cp:category>EJ Grants;appendix 3;sample budget;excel</cp:category>
  <cp:contentStatus>active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0x010100AE9A383D40B30F4B8EBA1A8EBC6FCB76</vt:lpwstr>
  </property>
  <property fmtid="{D5CDD505-2E9C-101B-9397-08002B2CF9AE}" pid="3" name="Order">
    <vt:r8>76000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MediaServiceImageTags">
    <vt:lpwstr/>
  </property>
</Properties>
</file>